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1980" windowHeight="14720" activeTab="0"/>
  </bookViews>
  <sheets>
    <sheet name="Liquiditätsplan" sheetId="1" r:id="rId1"/>
    <sheet name="Maßnahmenkatalog" sheetId="2" r:id="rId2"/>
  </sheets>
  <definedNames>
    <definedName name="_xlnm.Print_Area" localSheetId="0">'Liquiditätsplan'!$A$1:$M$44</definedName>
    <definedName name="_xlnm.Print_Titles" localSheetId="0">'Liquiditätsplan'!$A:$A,'Liquiditätsplan'!$1:$3</definedName>
  </definedNames>
  <calcPr fullCalcOnLoad="1"/>
</workbook>
</file>

<file path=xl/sharedStrings.xml><?xml version="1.0" encoding="utf-8"?>
<sst xmlns="http://schemas.openxmlformats.org/spreadsheetml/2006/main" count="148" uniqueCount="147">
  <si>
    <t>Liquiditätsplanung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</si>
  <si>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</si>
  <si>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</si>
  <si>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</si>
  <si>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</si>
  <si>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</si>
  <si>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</si>
  <si>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</si>
  <si>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</si>
  <si>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</si>
  <si>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</si>
  <si>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</si>
  <si>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</si>
  <si>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1.  Anfangsbestand (Kasse, Bank)</t>
  </si>
  <si>
    <t xml:space="preserve">     Geldeingang aus Forderungen</t>
  </si>
  <si>
    <t xml:space="preserve">     Kundenanzahlungen</t>
  </si>
  <si>
    <t xml:space="preserve">     Barverkäufe</t>
  </si>
  <si>
    <t xml:space="preserve">     Steuererstattung</t>
  </si>
  <si>
    <t xml:space="preserve">     Kreditauszahlungen</t>
  </si>
  <si>
    <t xml:space="preserve">     Sonstige</t>
  </si>
  <si>
    <t>Summe Einzahlungen (2.)</t>
  </si>
  <si>
    <t xml:space="preserve">     Materialeinkauf     </t>
  </si>
  <si>
    <t xml:space="preserve">     Personalkosten</t>
  </si>
  <si>
    <t xml:space="preserve">     Werbung</t>
  </si>
  <si>
    <t xml:space="preserve">     Telefon, Fax, Internet</t>
  </si>
  <si>
    <t xml:space="preserve">     Kraftfahrzeugkosten</t>
  </si>
  <si>
    <t xml:space="preserve">     Bürobedarf</t>
  </si>
  <si>
    <t xml:space="preserve">     Verpackung</t>
  </si>
  <si>
    <t xml:space="preserve">     Leasingraten</t>
  </si>
  <si>
    <t xml:space="preserve">     Steuerzahlung</t>
  </si>
  <si>
    <t xml:space="preserve">     Betriebliche Versicherungen</t>
  </si>
  <si>
    <t xml:space="preserve">     Steuerberatung</t>
  </si>
  <si>
    <t xml:space="preserve">     Zinsen</t>
  </si>
  <si>
    <t xml:space="preserve">     Kauf Maschinen, Kfz...</t>
  </si>
  <si>
    <t xml:space="preserve">     Privatentnahmen</t>
  </si>
  <si>
    <t xml:space="preserve">     Tilgung von Darlehen</t>
  </si>
  <si>
    <t>Summe Auszahlungen (3.)</t>
  </si>
  <si>
    <t xml:space="preserve">      (4.) + (5. Vormonat)</t>
  </si>
  <si>
    <r>
      <t xml:space="preserve">2.  Einzahlungen </t>
    </r>
    <r>
      <rPr>
        <b/>
        <sz val="8"/>
        <rFont val="Arial"/>
        <family val="2"/>
      </rPr>
      <t>(während des Monats)</t>
    </r>
  </si>
  <si>
    <r>
      <t>3.  Auszahlungen</t>
    </r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(während des Monats)</t>
    </r>
  </si>
  <si>
    <t xml:space="preserve">     Beiträge (HWK, Innung …)</t>
  </si>
  <si>
    <t xml:space="preserve">Endbestand laufender Monat 
(= Anfangsbestand kommender Monat)   </t>
  </si>
  <si>
    <t>+ Erhöhung/Senkung Kontokorrentlinie</t>
  </si>
  <si>
    <t>+ Privateinlage</t>
  </si>
  <si>
    <t>+ Überschuss/Fehlbetrag (4.)</t>
  </si>
  <si>
    <t xml:space="preserve">     Reparaturen/Instandhaltung</t>
  </si>
  <si>
    <t xml:space="preserve">     Miete/Pacht</t>
  </si>
  <si>
    <t xml:space="preserve">     Heizung/Strom/Wasser</t>
  </si>
  <si>
    <t>4. Überschuss (+)/Fehlbetrag (-)</t>
  </si>
  <si>
    <t xml:space="preserve">    (2.) ./. (3.)</t>
  </si>
  <si>
    <r>
      <t>5.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>Überschuss/Fehlbetrag</t>
    </r>
    <r>
      <rPr>
        <b/>
        <sz val="9"/>
        <rFont val="Arial"/>
        <family val="2"/>
      </rPr>
      <t xml:space="preserve"> kumuliert</t>
    </r>
    <r>
      <rPr>
        <b/>
        <sz val="10"/>
        <rFont val="Arial"/>
        <family val="2"/>
      </rPr>
      <t xml:space="preserve">   </t>
    </r>
  </si>
  <si>
    <t xml:space="preserve">    Anfangsbestand (1.)</t>
  </si>
  <si>
    <t>6. Endbestand laufender Monat</t>
  </si>
  <si>
    <t>Kategorie</t>
  </si>
  <si>
    <t>Maßnahme</t>
  </si>
  <si>
    <t>Wirkung</t>
  </si>
  <si>
    <t>Allgemeines Liquiditätsmanagement</t>
  </si>
  <si>
    <t>Erstellen Sie einen Liquiditätsplan für einen Planungszeitraum von 8 bis 12 Wochen.</t>
  </si>
  <si>
    <t>Legen Sie Ausgabeprioritäten fest.</t>
  </si>
  <si>
    <t>Steuern Sie Zahlungseingänge so, dass die Geldbeträge auf die von Ihnen gewünschte Bank eingehen, beachten Sie dabei aber Forderungsabtretungen an Banken.</t>
  </si>
  <si>
    <t>Verkaufen Sie - sofern möglich - nicht betriebsnotwendige Anlagegüter (z. B. Grundstücke, Maschinen, Geschäftsausstattung, Fahrzeuge etc.).</t>
  </si>
  <si>
    <t>Prüfen Sie Sale-and-lease-back von bereits angeschafftem und finanziertem Anlagevermögen.</t>
  </si>
  <si>
    <t>Vermieten Sie nicht benötigte Räume, nicht ausgelastete Maschinen, Fahrzeuge etc.</t>
  </si>
  <si>
    <t>Vermeiden Sie geplante Investitionen durch Fremdvergabe bestimmter Tätigkeiten.</t>
  </si>
  <si>
    <t>Begrenzen Sie Neuinvestitionen auf die Abschreibungen.</t>
  </si>
  <si>
    <t>Verschieben Sie geplante Investitionen, die nicht "lebenswichtig" sind, oder strecken Sie diese.</t>
  </si>
  <si>
    <t>Stellen Sie bereits geplante Investitionen zurück.</t>
  </si>
  <si>
    <t>Bei unvermeidbaren Investitionen können Sie auch leasen statt kaufen.</t>
  </si>
  <si>
    <t>Verkaufen Sie evtl. vorhandene Wertpapierbestände.</t>
  </si>
  <si>
    <t>Verfügen Sie, dass alle Anschaffungen ab einem bestimmten Euro-Betrag von der Geschäftsleitung einzeln genehmigt werden müssen.</t>
  </si>
  <si>
    <t>Bauen Sie überflüssige Lagerbestände ab und erhöhen Sie Ihren Lagerumschlag.</t>
  </si>
  <si>
    <t>Versuchen Sie, die Lagerung von Material und Produkten auf Lieferanten bzw. Kunden abwälzen.</t>
  </si>
  <si>
    <t>Beziehen Sie Waren zunächst auf Kommissionsbasis.</t>
  </si>
  <si>
    <t>Überprüfen und optimieren Sie Ihr Bestellwesen.</t>
  </si>
  <si>
    <t>Reduzieren Sie oder vermeiden Sie die Produktion auf Lager, um unnötige Kapitalbindung für eingelagerte Fertigprodukte zu verringern.</t>
  </si>
  <si>
    <t>Vermeiden Sie Zahlungsausfälle Ihrer Kunden durch vorherige Bonitätsprüfung.</t>
  </si>
  <si>
    <t>Erstellen Sie konsequent und zeitnah Abschlagsrechnungen für teilfertige Arbeiten.</t>
  </si>
  <si>
    <t>Vereinbaren Sie künftig Kundenanzahlungen und Abschlagszahlungen.</t>
  </si>
  <si>
    <t>Fakturieren Sie fertige Aufträge sofort. Lassen Sie keine unnötige Zeit bis zur Rechnungsstellung verstreichen. Übergeben Sie Ihren Kunden die Rechnung möglichst zusammen mit der Lieferung.</t>
  </si>
  <si>
    <t>Lassen Sie bestellte Lieferungen immer sofort ausführen.</t>
  </si>
  <si>
    <t>Wickeln Sie möglichst viele Aufträge als Barzahlungsgeschäfte einschl. EC-Einzug ab.</t>
  </si>
  <si>
    <t>Geben Sie auf der Rechnung ein konkretes Fälligkeitsdatum an.</t>
  </si>
  <si>
    <t>Verkürzen Sie die Zahlungsziele für Ihre Kunden von z. B. 14 Tagen auf 8 Tage.</t>
  </si>
  <si>
    <t>Bieten Sie Ihren Kunden Zahlungsanreize (z. B. Kundenskonti, Frühzahlerrabatte).</t>
  </si>
  <si>
    <t>Legen Sie der Rechnung ausgefüllte Überweisungsträger bei.</t>
  </si>
  <si>
    <t>Fragen Sie Ihre Stammkunden, ob Sie mit dem Abbuchungsverfahren einverstanden sind.</t>
  </si>
  <si>
    <t>Vereinbaren Sie mit Ihren Kunden, Rechnungsbeträge möglichst per Lastschrift einzuziehen, denn dann bestimmen Sie den Zahlungstermin.</t>
  </si>
  <si>
    <t>Überprüfen Sie Ihr Mahnwesen.</t>
  </si>
  <si>
    <t>Überwachen und dokumentieren Sie das Zahlungsverhalten Ihrer Kunden.</t>
  </si>
  <si>
    <t>Kontrollieren Sie in kurzen, regelmäßigen Zeitabständen die Zahlungseingänge.</t>
  </si>
  <si>
    <t>Mahnen Sie überfällige Forderungen sofort freundlich aber konsequent an.</t>
  </si>
  <si>
    <t>Mahnen Sie nicht öfter als zweimal, sondern leiten Sie bei erfolgloser Mahnung unverzüglich ein gerichtliches Mahnverfahren ein.</t>
  </si>
  <si>
    <t>Nutzen Sie alternativ ein externes Forderungsinkasso (Inkassounternehmen oder Inkassodienst Ihrer zuständigen Kreishandwerkerschaft).</t>
  </si>
  <si>
    <t>Lösen Sie Sicherungseinbehalte durch Gewährleistungs-bürgschaften ab.</t>
  </si>
  <si>
    <t>Lösen Sie Avalkredite bei Ihrer Bank durch eine Kautionsversicherung (z. B. bei der VHV oder R&amp;V-Versicherung) ab.</t>
  </si>
  <si>
    <t>Verkaufen Sie Ihre Kundenforderungen - sofern Ihre Geschäfts- und Kundenstruktur dies zulässt - an eine Factoring-Bank.</t>
  </si>
  <si>
    <t>Beachten Sie die Verjährung Ihrer Forderungen.</t>
  </si>
  <si>
    <t>Verbessern Sie Ihre finanzielle Situation durch Privateinlagen (private Reserven).</t>
  </si>
  <si>
    <t>Fordern Sie ausstehende Einlagen von Mitgesellschaftern ein.</t>
  </si>
  <si>
    <t>Fordern Sie an Gesellschafter gewährte Darlehen zurück.</t>
  </si>
  <si>
    <t>Stellen Sie Ihrem Unternehmen weitere Gesellschafterdarlehen zur Verfügung.</t>
  </si>
  <si>
    <t>Lassen Sie Gewinne im Unternehmen stehen.</t>
  </si>
  <si>
    <t>Reduzieren Sie Privatentnahmen (Lebenshaltungskosten) auf ein Mindestmaß.</t>
  </si>
  <si>
    <t>Überprüfen und reduzieren Sie ggf. Ihre Beiträge zur Handwerker-pflichtversicherung.</t>
  </si>
  <si>
    <t>Überprüfen und reduzieren Sie ggf. Ihre Beiträge zur privaten Alterversorgung.</t>
  </si>
  <si>
    <t>Lassen Sie Lebensversicherungen vorübergehend ruhen.</t>
  </si>
  <si>
    <t>Überprüfen und reduzieren Sie ggf. Ihre Kranken-versicherungsbeiträge.</t>
  </si>
  <si>
    <t>Überprüfen und reduzieren Sie Sparbeiträge (Bausparkasse, Fondsparen etc.)</t>
  </si>
  <si>
    <t>Überprüfen und reduzieren Sie Spenden, Mitgliedsbeiträge etc.</t>
  </si>
  <si>
    <t>Suchen Sie neue Gesellschafter, die Einlagen bringen.</t>
  </si>
  <si>
    <t>Nehmen Sie Kredite bei Verwandten oder Bekannten auf.</t>
  </si>
  <si>
    <t>Schulden Sie kurzfristige Verbindlichkeiten (z. B. Kontokorrent) in langfristige Darlehen um.</t>
  </si>
  <si>
    <t>Verhandeln Sie mit Ihrer Bank über eine befristete Tilgungsaussetzung bei Darlehen.</t>
  </si>
  <si>
    <t>Verhandeln Sie mit Ihrer Hausbank über die Streckung vereinbarter Kredittilgungen durch verlängerte Darlehenslaufzeiten.</t>
  </si>
  <si>
    <t>Verhandeln Sie mit Ihrer Bank über ein Auffangdarlehen (z. B. bei zu kurzer Laufzeit öffentlicher Darlehen) für fällige Tilgungsleistungen.</t>
  </si>
  <si>
    <t>Überprüfung Sie die bisher vereinbarten Zinssätze.</t>
  </si>
  <si>
    <t>Vereinbaren Sie bei der Finanzierung unvermeidbarer Neuinvestitionen tilgungsfreie Anfangsjahre (z. B. bei öffentlichen Darlehen).</t>
  </si>
  <si>
    <t>kurzfristige Kredite / Verbindlichkeiten</t>
  </si>
  <si>
    <t>Verhandeln Sie mit Ihre Bank über einen zusätzlichen Betriebsmittelkredit bzw. eine Ausweitung des Kontokorrentrahmens.</t>
  </si>
  <si>
    <t>Verhandeln Sie mit Ihren Lieferanten über längere Zahlungsziele.</t>
  </si>
  <si>
    <t>Leisten Sie möglichst keine Anzahlungen mehr.</t>
  </si>
  <si>
    <t>Versuchen Sie, Waren auf Kommission zu bekommen.</t>
  </si>
  <si>
    <t>Schieben Sie die Bezahlung von Rechnungen (z. B. von Lieferanten) so weit wie möglich hinaus.</t>
  </si>
  <si>
    <t>Stellen Sie eigene Zahlungen von Überweisung auf Scheck um.</t>
  </si>
  <si>
    <t>Treffen Sie konkrete Zahlungsvereinbarungen mit Ihren Gläubigern (z. B. Ratenzahlung).</t>
  </si>
  <si>
    <t>Nehmen Sie frühzeitig zu den Sozialversicherungsträgern wegen der Stundung von Beitragszahlungen Kontakt auf.</t>
  </si>
  <si>
    <t>Regeln Sie das Verhältnis zu Kleingläubigern (Insolvenzantrag verhindern).</t>
  </si>
  <si>
    <t>Vereinbaren Sie mit Ihren Gläubigern ggf. einen außergerichtlichen Vergleich (notfalls gegen Besserungsschein).</t>
  </si>
  <si>
    <t>Verhandeln Sie mit dem Finanzamt über Stundung fälliger Steuerzahlung oder ggf. Ratenzahlung bei überfälligen Zahlungen.</t>
  </si>
  <si>
    <t>Beantragen Sie die Herabsetzung von Steuervorauszahlungen.</t>
  </si>
  <si>
    <t>Aufwendungen</t>
  </si>
  <si>
    <t>Reduzieren Sie Ihre Personalkosten, z. B. durch Freisetzung unproduktiver oder nicht ausgelasteter Mitarbeiter, Umwandlung in Teilzeitarbeit, Altersteilzeitregelungen, Abbau übertariflicher Zulagen, freiwilliger Leistungen oder Sonderzahlungen (z. B. Urlaubsgeld etc.)</t>
  </si>
  <si>
    <t>Lassen Sie aufgelaufene Überstunden durch Freizeit abgelten statt auszuzahlen.</t>
  </si>
  <si>
    <t>Überprüfen Sie kritisch sämtliche Kostenpositionen und leiten Sie Maßnahmen ein.</t>
  </si>
  <si>
    <t>Erlöse</t>
  </si>
  <si>
    <t>Stellen Sie begonnene Aufträge möglichst schnell fertig und rechnen Sie sie zügig ab.</t>
  </si>
  <si>
    <t>Führen Sie bestellte Lieferungen immer sofort aus.</t>
  </si>
  <si>
    <t>Erledigen Sie Restarbeiten und Reklamationen bei einzelnen Aufträgen zügig, damit Ihre Kunden nicht deshalb die Zahlung hinauszögern können.</t>
  </si>
  <si>
    <t>Kurbeln Sie Ihren Umsatz durch Sonderverkaufsaktionen (z. B. Ladenhüter, Sonderangebote etc.) an.</t>
  </si>
  <si>
    <t>Erhöhen Sie durch gezielte Marketingmaßnahmen den Umsatz für bestimmte Produkte / Leistungen.</t>
  </si>
  <si>
    <t>Anlagevermögen</t>
  </si>
  <si>
    <t>Vorräte</t>
  </si>
  <si>
    <t>Forderungen / Mahnwesen</t>
  </si>
  <si>
    <t>langfristige Kredite</t>
  </si>
  <si>
    <t>Eigenkapital</t>
  </si>
  <si>
    <t>Potenzial in Euro</t>
  </si>
  <si>
    <t>Summe: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</si>
</sst>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\ &quot;€&quot;"/>
    <numFmt numFmtId="180" formatCode="#,##0.00\ _€"/>
    <numFmt numFmtId="181" formatCode="&quot;€&quot;"/>
    <numFmt numFmtId="182" formatCode="#,##0.00\ &quot;€&quot;;[Red]#,##0.00\ &quot;€&quot;"/>
    <numFmt numFmtId="183" formatCode="#,##0.0\ &quot;€&quot;;[Red]\-#,##0.0\ &quot;€&quot;"/>
    <numFmt numFmtId="184" formatCode="#,##0.000\ &quot;€&quot;;[Red]\-#,##0.000\ &quot;€&quot;"/>
    <numFmt numFmtId="185" formatCode="#,##0.0\ &quot;€&quot;"/>
    <numFmt numFmtId="186" formatCode="0.0"/>
    <numFmt numFmtId="187" formatCode="#,##0\ [$€-1]"/>
    <numFmt numFmtId="188" formatCode="#,##0.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</font>
    <font>
      <sz val="12"/>
      <name val="Arial"/>
      <family val="2"/>
    </font>
    <font>
      <sz val="12"/>
      <color indexed="8"/>
      <name val="Helvetic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Helvetica"/>
      <family val="2"/>
    </font>
    <font>
      <sz val="12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3" fontId="8" fillId="0" borderId="19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wrapText="1"/>
    </xf>
    <xf numFmtId="0" fontId="1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6" fillId="34" borderId="12" xfId="0" applyFont="1" applyFill="1" applyBorder="1" applyAlignment="1">
      <alignment wrapText="1"/>
    </xf>
    <xf numFmtId="3" fontId="6" fillId="34" borderId="12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3" fontId="6" fillId="0" borderId="18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6" fillId="33" borderId="22" xfId="0" applyFont="1" applyFill="1" applyBorder="1" applyAlignment="1">
      <alignment wrapText="1"/>
    </xf>
    <xf numFmtId="3" fontId="6" fillId="33" borderId="2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24" xfId="0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0" xfId="60" applyFont="1" applyAlignment="1">
      <alignment/>
    </xf>
    <xf numFmtId="0" fontId="10" fillId="13" borderId="0" xfId="0" applyFont="1" applyFill="1" applyAlignment="1">
      <alignment horizontal="right" wrapText="1"/>
    </xf>
    <xf numFmtId="44" fontId="6" fillId="13" borderId="0" xfId="60" applyFont="1" applyFill="1" applyAlignment="1">
      <alignment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44" fontId="10" fillId="35" borderId="0" xfId="60" applyFont="1" applyFill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F29" sqref="F29"/>
    </sheetView>
  </sheetViews>
  <sheetFormatPr defaultColWidth="11.421875" defaultRowHeight="12.75"/>
  <cols>
    <col min="1" max="1" width="41.00390625" style="0" customWidth="1"/>
    <col min="2" max="13" width="9.140625" style="4" bestFit="1" customWidth="1"/>
  </cols>
  <sheetData>
    <row r="1" spans="1:13" ht="27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 ht="16.5">
      <c r="A2" s="22" t="s">
        <v>0</v>
      </c>
      <c r="B2" s="23"/>
      <c r="C2" s="23"/>
      <c r="D2" s="23"/>
      <c r="E2" s="23"/>
      <c r="F2" s="23"/>
      <c r="G2" s="23"/>
      <c r="H2" s="23"/>
      <c r="I2" s="24"/>
      <c r="J2" s="24"/>
      <c r="K2" s="24"/>
      <c r="L2" s="24"/>
      <c r="M2" s="24"/>
    </row>
    <row r="3" spans="1:13" ht="15.7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ht="15" customHeight="1">
      <c r="A4" s="9" t="s">
        <v>13</v>
      </c>
      <c r="B4" s="14"/>
      <c r="C4" s="14">
        <f>+B44</f>
        <v>0</v>
      </c>
      <c r="D4" s="14">
        <f>+C44</f>
        <v>0</v>
      </c>
      <c r="E4" s="14">
        <f>+D44</f>
        <v>0</v>
      </c>
      <c r="F4" s="14">
        <f>+E44</f>
        <v>0</v>
      </c>
      <c r="G4" s="14">
        <f>+F44</f>
        <v>0</v>
      </c>
      <c r="H4" s="14">
        <f aca="true" t="shared" si="0" ref="H4:M4">+G44</f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</row>
    <row r="5" spans="1:13" ht="15" customHeight="1">
      <c r="A5" s="10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5" customHeight="1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5" customHeight="1">
      <c r="A7" s="13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5" customHeight="1">
      <c r="A8" s="13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5" customHeight="1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5" customHeight="1">
      <c r="A10" s="13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5" customHeight="1">
      <c r="A12" s="25" t="s">
        <v>20</v>
      </c>
      <c r="B12" s="26">
        <f aca="true" t="shared" si="1" ref="B12:G12">SUM(B6:B11)</f>
        <v>0</v>
      </c>
      <c r="C12" s="26">
        <f t="shared" si="1"/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aca="true" t="shared" si="2" ref="H12:M12">SUM(H6:H11)</f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</row>
    <row r="13" spans="1:13" ht="15" customHeight="1">
      <c r="A13" s="19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1:13" ht="15" customHeight="1">
      <c r="A14" s="13" t="s">
        <v>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5" customHeight="1">
      <c r="A15" s="13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5" customHeight="1">
      <c r="A16" s="13" t="s">
        <v>46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5" customHeight="1">
      <c r="A17" s="13" t="s">
        <v>47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15" customHeight="1">
      <c r="A18" s="13" t="s">
        <v>23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5" customHeight="1">
      <c r="A19" s="13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15" customHeight="1">
      <c r="A20" s="13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15" customHeight="1">
      <c r="A21" s="13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5" customHeight="1">
      <c r="A22" s="13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15" customHeight="1">
      <c r="A23" s="13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15" customHeight="1">
      <c r="A24" s="13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ht="15" customHeight="1">
      <c r="A25" s="13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5" customHeight="1">
      <c r="A26" s="13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15" customHeight="1">
      <c r="A27" s="13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15" customHeight="1">
      <c r="A28" s="13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5" customHeight="1">
      <c r="A29" s="13" t="s">
        <v>32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15" customHeight="1">
      <c r="A30" s="13" t="s">
        <v>33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15" customHeight="1">
      <c r="A31" s="13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5" customHeight="1">
      <c r="A32" s="13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15" customHeight="1">
      <c r="A33" s="16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5" customHeight="1">
      <c r="A34" s="25" t="s">
        <v>36</v>
      </c>
      <c r="B34" s="26">
        <f aca="true" t="shared" si="3" ref="B34:G34">SUM(B14:B33)</f>
        <v>0</v>
      </c>
      <c r="C34" s="26">
        <f t="shared" si="3"/>
        <v>0</v>
      </c>
      <c r="D34" s="26">
        <f t="shared" si="3"/>
        <v>0</v>
      </c>
      <c r="E34" s="26">
        <f t="shared" si="3"/>
        <v>0</v>
      </c>
      <c r="F34" s="26">
        <f t="shared" si="3"/>
        <v>0</v>
      </c>
      <c r="G34" s="26">
        <f t="shared" si="3"/>
        <v>0</v>
      </c>
      <c r="H34" s="26">
        <f aca="true" t="shared" si="4" ref="H34:M34">SUM(H14:H33)</f>
        <v>0</v>
      </c>
      <c r="I34" s="26">
        <f t="shared" si="4"/>
        <v>0</v>
      </c>
      <c r="J34" s="26">
        <f t="shared" si="4"/>
        <v>0</v>
      </c>
      <c r="K34" s="26">
        <f t="shared" si="4"/>
        <v>0</v>
      </c>
      <c r="L34" s="26">
        <f t="shared" si="4"/>
        <v>0</v>
      </c>
      <c r="M34" s="26">
        <f t="shared" si="4"/>
        <v>0</v>
      </c>
    </row>
    <row r="35" spans="1:13" s="33" customFormat="1" ht="15" customHeight="1">
      <c r="A35" s="34" t="s">
        <v>48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" customHeight="1">
      <c r="A36" s="27" t="s">
        <v>49</v>
      </c>
      <c r="B36" s="28">
        <f aca="true" t="shared" si="5" ref="B36:M36">+B12-B34</f>
        <v>0</v>
      </c>
      <c r="C36" s="28">
        <f t="shared" si="5"/>
        <v>0</v>
      </c>
      <c r="D36" s="28">
        <f t="shared" si="5"/>
        <v>0</v>
      </c>
      <c r="E36" s="28">
        <f t="shared" si="5"/>
        <v>0</v>
      </c>
      <c r="F36" s="28">
        <f t="shared" si="5"/>
        <v>0</v>
      </c>
      <c r="G36" s="28">
        <f t="shared" si="5"/>
        <v>0</v>
      </c>
      <c r="H36" s="28">
        <f t="shared" si="5"/>
        <v>0</v>
      </c>
      <c r="I36" s="28">
        <f t="shared" si="5"/>
        <v>0</v>
      </c>
      <c r="J36" s="28">
        <f t="shared" si="5"/>
        <v>0</v>
      </c>
      <c r="K36" s="28">
        <f t="shared" si="5"/>
        <v>0</v>
      </c>
      <c r="L36" s="28">
        <f t="shared" si="5"/>
        <v>0</v>
      </c>
      <c r="M36" s="29">
        <f t="shared" si="5"/>
        <v>0</v>
      </c>
    </row>
    <row r="37" spans="1:13" ht="15" customHeight="1">
      <c r="A37" s="19" t="s">
        <v>50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30" t="s">
        <v>37</v>
      </c>
      <c r="B38" s="28">
        <f aca="true" t="shared" si="6" ref="B38:G38">+B36</f>
        <v>0</v>
      </c>
      <c r="C38" s="28">
        <f t="shared" si="6"/>
        <v>0</v>
      </c>
      <c r="D38" s="28">
        <f t="shared" si="6"/>
        <v>0</v>
      </c>
      <c r="E38" s="28">
        <f t="shared" si="6"/>
        <v>0</v>
      </c>
      <c r="F38" s="28">
        <f t="shared" si="6"/>
        <v>0</v>
      </c>
      <c r="G38" s="28">
        <f t="shared" si="6"/>
        <v>0</v>
      </c>
      <c r="H38" s="28">
        <f aca="true" t="shared" si="7" ref="H38:M38">+H36</f>
        <v>0</v>
      </c>
      <c r="I38" s="28">
        <f t="shared" si="7"/>
        <v>0</v>
      </c>
      <c r="J38" s="28">
        <f t="shared" si="7"/>
        <v>0</v>
      </c>
      <c r="K38" s="28">
        <f t="shared" si="7"/>
        <v>0</v>
      </c>
      <c r="L38" s="28">
        <f t="shared" si="7"/>
        <v>0</v>
      </c>
      <c r="M38" s="29">
        <f t="shared" si="7"/>
        <v>0</v>
      </c>
    </row>
    <row r="39" spans="1:13" s="33" customFormat="1" ht="15" customHeight="1">
      <c r="A39" s="31" t="s">
        <v>52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 customHeight="1">
      <c r="A40" s="13" t="s">
        <v>51</v>
      </c>
      <c r="B40" s="14">
        <f aca="true" t="shared" si="8" ref="B40:G40">+B4</f>
        <v>0</v>
      </c>
      <c r="C40" s="14">
        <f t="shared" si="8"/>
        <v>0</v>
      </c>
      <c r="D40" s="14">
        <f t="shared" si="8"/>
        <v>0</v>
      </c>
      <c r="E40" s="14">
        <f t="shared" si="8"/>
        <v>0</v>
      </c>
      <c r="F40" s="14">
        <f t="shared" si="8"/>
        <v>0</v>
      </c>
      <c r="G40" s="14">
        <f t="shared" si="8"/>
        <v>0</v>
      </c>
      <c r="H40" s="14">
        <f aca="true" t="shared" si="9" ref="H40:M40">+H4</f>
        <v>0</v>
      </c>
      <c r="I40" s="14">
        <f t="shared" si="9"/>
        <v>0</v>
      </c>
      <c r="J40" s="14">
        <f t="shared" si="9"/>
        <v>0</v>
      </c>
      <c r="K40" s="14">
        <f t="shared" si="9"/>
        <v>0</v>
      </c>
      <c r="L40" s="14">
        <f t="shared" si="9"/>
        <v>0</v>
      </c>
      <c r="M40" s="15">
        <f t="shared" si="9"/>
        <v>0</v>
      </c>
    </row>
    <row r="41" spans="1:13" ht="15" customHeight="1">
      <c r="A41" s="13" t="s">
        <v>44</v>
      </c>
      <c r="B41" s="14">
        <f aca="true" t="shared" si="10" ref="B41:G41">+B36</f>
        <v>0</v>
      </c>
      <c r="C41" s="14">
        <f t="shared" si="10"/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aca="true" t="shared" si="11" ref="H41:M41">+H36</f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5">
        <f t="shared" si="11"/>
        <v>0</v>
      </c>
    </row>
    <row r="42" spans="1:13" ht="15" customHeight="1">
      <c r="A42" s="13" t="s">
        <v>42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5" customHeight="1">
      <c r="A43" s="13" t="s">
        <v>43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ht="27.75">
      <c r="A44" s="7" t="s">
        <v>41</v>
      </c>
      <c r="B44" s="8">
        <f aca="true" t="shared" si="12" ref="B44:G44">SUM(B40:B43)</f>
        <v>0</v>
      </c>
      <c r="C44" s="8">
        <f t="shared" si="12"/>
        <v>0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H44" s="8">
        <f aca="true" t="shared" si="13" ref="H44:M44">SUM(H40:H43)</f>
        <v>0</v>
      </c>
      <c r="I44" s="8">
        <f t="shared" si="13"/>
        <v>0</v>
      </c>
      <c r="J44" s="8">
        <f t="shared" si="13"/>
        <v>0</v>
      </c>
      <c r="K44" s="8">
        <f t="shared" si="13"/>
        <v>0</v>
      </c>
      <c r="L44" s="8">
        <f t="shared" si="13"/>
        <v>0</v>
      </c>
      <c r="M44" s="8">
        <f t="shared" si="13"/>
        <v>0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32.421875" style="0" customWidth="1"/>
    <col min="2" max="2" width="43.00390625" style="40" customWidth="1"/>
    <col min="3" max="3" width="22.140625" style="41" customWidth="1"/>
    <col min="4" max="4" width="21.421875" style="0" customWidth="1"/>
  </cols>
  <sheetData>
    <row r="3" spans="2:3" ht="33.75" customHeight="1">
      <c r="B3" s="42" t="s">
        <v>146</v>
      </c>
      <c r="C3" s="43">
        <f>SUM(C6:C101)</f>
        <v>0</v>
      </c>
    </row>
    <row r="4" spans="1:4" s="47" customFormat="1" ht="16.5">
      <c r="A4" s="44" t="s">
        <v>53</v>
      </c>
      <c r="B4" s="45" t="s">
        <v>54</v>
      </c>
      <c r="C4" s="46" t="s">
        <v>145</v>
      </c>
      <c r="D4" s="44" t="s">
        <v>55</v>
      </c>
    </row>
    <row r="5" spans="1:2" ht="15.75">
      <c r="A5" s="36" t="s">
        <v>56</v>
      </c>
      <c r="B5" s="38"/>
    </row>
    <row r="6" spans="1:2" ht="33.75">
      <c r="A6" s="37"/>
      <c r="B6" s="39" t="s">
        <v>57</v>
      </c>
    </row>
    <row r="7" spans="1:2" ht="16.5">
      <c r="A7" s="37"/>
      <c r="B7" s="39" t="s">
        <v>58</v>
      </c>
    </row>
    <row r="8" spans="1:2" ht="67.5">
      <c r="A8" s="37"/>
      <c r="B8" s="39" t="s">
        <v>59</v>
      </c>
    </row>
    <row r="9" spans="1:2" ht="15.75">
      <c r="A9" s="37"/>
      <c r="B9" s="38"/>
    </row>
    <row r="10" spans="1:2" ht="15.75">
      <c r="A10" s="36" t="s">
        <v>140</v>
      </c>
      <c r="B10" s="38"/>
    </row>
    <row r="11" spans="1:2" ht="67.5">
      <c r="A11" s="37"/>
      <c r="B11" s="39" t="s">
        <v>60</v>
      </c>
    </row>
    <row r="12" spans="1:2" ht="51">
      <c r="A12" s="37"/>
      <c r="B12" s="39" t="s">
        <v>61</v>
      </c>
    </row>
    <row r="13" spans="1:2" ht="33.75">
      <c r="A13" s="37"/>
      <c r="B13" s="39" t="s">
        <v>62</v>
      </c>
    </row>
    <row r="14" spans="1:2" ht="33.75">
      <c r="A14" s="37"/>
      <c r="B14" s="39" t="s">
        <v>63</v>
      </c>
    </row>
    <row r="15" spans="1:2" ht="33.75">
      <c r="A15" s="37"/>
      <c r="B15" s="39" t="s">
        <v>64</v>
      </c>
    </row>
    <row r="16" spans="1:2" ht="51">
      <c r="A16" s="37"/>
      <c r="B16" s="39" t="s">
        <v>65</v>
      </c>
    </row>
    <row r="17" spans="1:2" ht="33.75">
      <c r="A17" s="37"/>
      <c r="B17" s="39" t="s">
        <v>66</v>
      </c>
    </row>
    <row r="18" spans="1:2" ht="33.75">
      <c r="A18" s="37"/>
      <c r="B18" s="39" t="s">
        <v>67</v>
      </c>
    </row>
    <row r="19" spans="1:2" ht="33.75">
      <c r="A19" s="37"/>
      <c r="B19" s="39" t="s">
        <v>68</v>
      </c>
    </row>
    <row r="20" spans="1:2" ht="67.5">
      <c r="A20" s="37"/>
      <c r="B20" s="39" t="s">
        <v>69</v>
      </c>
    </row>
    <row r="21" spans="1:2" ht="15.75">
      <c r="A21" s="37"/>
      <c r="B21" s="38"/>
    </row>
    <row r="22" spans="1:2" ht="15.75">
      <c r="A22" s="36" t="s">
        <v>141</v>
      </c>
      <c r="B22" s="38"/>
    </row>
    <row r="23" spans="1:2" ht="33.75">
      <c r="A23" s="37"/>
      <c r="B23" s="39" t="s">
        <v>70</v>
      </c>
    </row>
    <row r="24" spans="1:2" ht="51">
      <c r="A24" s="37"/>
      <c r="B24" s="39" t="s">
        <v>71</v>
      </c>
    </row>
    <row r="25" spans="1:2" ht="33.75">
      <c r="A25" s="37"/>
      <c r="B25" s="39" t="s">
        <v>72</v>
      </c>
    </row>
    <row r="26" spans="1:2" ht="33.75">
      <c r="A26" s="37"/>
      <c r="B26" s="39" t="s">
        <v>73</v>
      </c>
    </row>
    <row r="27" spans="1:2" ht="67.5">
      <c r="A27" s="37"/>
      <c r="B27" s="39" t="s">
        <v>74</v>
      </c>
    </row>
    <row r="28" spans="1:2" ht="15.75">
      <c r="A28" s="37"/>
      <c r="B28" s="38"/>
    </row>
    <row r="29" spans="1:2" ht="15.75">
      <c r="A29" s="36" t="s">
        <v>142</v>
      </c>
      <c r="B29" s="38"/>
    </row>
    <row r="30" spans="1:2" ht="33.75">
      <c r="A30" s="37"/>
      <c r="B30" s="39" t="s">
        <v>75</v>
      </c>
    </row>
    <row r="31" spans="1:2" ht="33.75">
      <c r="A31" s="37"/>
      <c r="B31" s="39" t="s">
        <v>76</v>
      </c>
    </row>
    <row r="32" spans="1:2" ht="51">
      <c r="A32" s="37"/>
      <c r="B32" s="39" t="s">
        <v>77</v>
      </c>
    </row>
    <row r="33" spans="1:2" ht="84.75">
      <c r="A33" s="37"/>
      <c r="B33" s="39" t="s">
        <v>78</v>
      </c>
    </row>
    <row r="34" spans="1:2" ht="33.75">
      <c r="A34" s="37"/>
      <c r="B34" s="39" t="s">
        <v>79</v>
      </c>
    </row>
    <row r="35" spans="1:2" ht="51">
      <c r="A35" s="37"/>
      <c r="B35" s="39" t="s">
        <v>80</v>
      </c>
    </row>
    <row r="36" spans="1:2" ht="33.75">
      <c r="A36" s="37"/>
      <c r="B36" s="39" t="s">
        <v>81</v>
      </c>
    </row>
    <row r="37" spans="1:2" ht="33.75">
      <c r="A37" s="37"/>
      <c r="B37" s="39" t="s">
        <v>82</v>
      </c>
    </row>
    <row r="38" spans="1:2" ht="33.75">
      <c r="A38" s="37"/>
      <c r="B38" s="39" t="s">
        <v>83</v>
      </c>
    </row>
    <row r="39" spans="1:2" ht="33.75">
      <c r="A39" s="37"/>
      <c r="B39" s="39" t="s">
        <v>84</v>
      </c>
    </row>
    <row r="40" spans="1:2" ht="51">
      <c r="A40" s="37"/>
      <c r="B40" s="39" t="s">
        <v>85</v>
      </c>
    </row>
    <row r="41" spans="1:2" ht="67.5">
      <c r="A41" s="37"/>
      <c r="B41" s="39" t="s">
        <v>86</v>
      </c>
    </row>
    <row r="42" spans="1:2" ht="16.5">
      <c r="A42" s="37"/>
      <c r="B42" s="39" t="s">
        <v>87</v>
      </c>
    </row>
    <row r="43" spans="1:2" ht="33.75">
      <c r="A43" s="37"/>
      <c r="B43" s="39" t="s">
        <v>88</v>
      </c>
    </row>
    <row r="44" spans="1:2" ht="33.75">
      <c r="A44" s="37"/>
      <c r="B44" s="39" t="s">
        <v>89</v>
      </c>
    </row>
    <row r="45" spans="1:2" ht="33.75">
      <c r="A45" s="37"/>
      <c r="B45" s="39" t="s">
        <v>90</v>
      </c>
    </row>
    <row r="46" spans="1:2" ht="67.5">
      <c r="A46" s="37"/>
      <c r="B46" s="39" t="s">
        <v>91</v>
      </c>
    </row>
    <row r="47" spans="1:2" ht="67.5">
      <c r="A47" s="37"/>
      <c r="B47" s="39" t="s">
        <v>92</v>
      </c>
    </row>
    <row r="48" spans="1:2" ht="33.75">
      <c r="A48" s="37"/>
      <c r="B48" s="39" t="s">
        <v>93</v>
      </c>
    </row>
    <row r="49" spans="1:2" ht="51">
      <c r="A49" s="37"/>
      <c r="B49" s="39" t="s">
        <v>94</v>
      </c>
    </row>
    <row r="50" spans="1:2" ht="51">
      <c r="A50" s="37"/>
      <c r="B50" s="39" t="s">
        <v>95</v>
      </c>
    </row>
    <row r="51" spans="1:2" ht="102">
      <c r="A51" s="37"/>
      <c r="B51" s="39" t="s">
        <v>96</v>
      </c>
    </row>
    <row r="52" spans="1:2" ht="15.75">
      <c r="A52" s="37"/>
      <c r="B52" s="38"/>
    </row>
    <row r="53" spans="1:2" ht="15.75">
      <c r="A53" s="36" t="s">
        <v>144</v>
      </c>
      <c r="B53" s="38"/>
    </row>
    <row r="54" spans="1:2" ht="33.75">
      <c r="A54" s="37"/>
      <c r="B54" s="39" t="s">
        <v>97</v>
      </c>
    </row>
    <row r="55" spans="1:2" ht="33.75">
      <c r="A55" s="37"/>
      <c r="B55" s="39" t="s">
        <v>98</v>
      </c>
    </row>
    <row r="56" spans="1:2" ht="33.75">
      <c r="A56" s="37"/>
      <c r="B56" s="39" t="s">
        <v>99</v>
      </c>
    </row>
    <row r="57" spans="1:2" ht="33.75">
      <c r="A57" s="37"/>
      <c r="B57" s="39" t="s">
        <v>100</v>
      </c>
    </row>
    <row r="58" spans="1:2" ht="33.75">
      <c r="A58" s="37"/>
      <c r="B58" s="39" t="s">
        <v>101</v>
      </c>
    </row>
    <row r="59" spans="1:2" ht="33.75">
      <c r="A59" s="37"/>
      <c r="B59" s="39" t="s">
        <v>102</v>
      </c>
    </row>
    <row r="60" spans="1:2" ht="51">
      <c r="A60" s="37"/>
      <c r="B60" s="39" t="s">
        <v>103</v>
      </c>
    </row>
    <row r="61" spans="1:2" ht="33.75">
      <c r="A61" s="37"/>
      <c r="B61" s="39" t="s">
        <v>104</v>
      </c>
    </row>
    <row r="62" spans="1:2" ht="33.75">
      <c r="A62" s="37"/>
      <c r="B62" s="39" t="s">
        <v>105</v>
      </c>
    </row>
    <row r="63" spans="1:2" ht="33.75">
      <c r="A63" s="37"/>
      <c r="B63" s="39" t="s">
        <v>106</v>
      </c>
    </row>
    <row r="64" spans="1:2" ht="33.75">
      <c r="A64" s="37"/>
      <c r="B64" s="39" t="s">
        <v>107</v>
      </c>
    </row>
    <row r="65" spans="1:2" ht="33.75">
      <c r="A65" s="37"/>
      <c r="B65" s="39" t="s">
        <v>108</v>
      </c>
    </row>
    <row r="66" spans="1:2" ht="33.75">
      <c r="A66" s="37"/>
      <c r="B66" s="39" t="s">
        <v>109</v>
      </c>
    </row>
    <row r="67" spans="1:2" ht="15.75">
      <c r="A67" s="37"/>
      <c r="B67" s="38"/>
    </row>
    <row r="68" spans="1:2" ht="15.75">
      <c r="A68" s="36" t="s">
        <v>143</v>
      </c>
      <c r="B68" s="38"/>
    </row>
    <row r="69" spans="1:2" ht="33.75">
      <c r="A69" s="37"/>
      <c r="B69" s="39" t="s">
        <v>110</v>
      </c>
    </row>
    <row r="70" spans="1:2" ht="51">
      <c r="A70" s="37"/>
      <c r="B70" s="39" t="s">
        <v>111</v>
      </c>
    </row>
    <row r="71" spans="1:2" ht="33.75">
      <c r="A71" s="37"/>
      <c r="B71" s="39" t="s">
        <v>112</v>
      </c>
    </row>
    <row r="72" spans="1:2" ht="51">
      <c r="A72" s="37"/>
      <c r="B72" s="39" t="s">
        <v>113</v>
      </c>
    </row>
    <row r="73" spans="1:2" ht="67.5">
      <c r="A73" s="37"/>
      <c r="B73" s="39" t="s">
        <v>114</v>
      </c>
    </row>
    <row r="74" spans="1:2" ht="33.75">
      <c r="A74" s="37"/>
      <c r="B74" s="39" t="s">
        <v>115</v>
      </c>
    </row>
    <row r="75" spans="1:2" ht="67.5">
      <c r="A75" s="37"/>
      <c r="B75" s="39" t="s">
        <v>116</v>
      </c>
    </row>
    <row r="76" spans="1:2" ht="15.75">
      <c r="A76" s="37"/>
      <c r="B76" s="38"/>
    </row>
    <row r="77" spans="1:2" ht="15.75">
      <c r="A77" s="36" t="s">
        <v>117</v>
      </c>
      <c r="B77" s="38"/>
    </row>
    <row r="78" spans="1:2" ht="51">
      <c r="A78" s="37"/>
      <c r="B78" s="39" t="s">
        <v>118</v>
      </c>
    </row>
    <row r="79" spans="1:2" ht="33.75">
      <c r="A79" s="37"/>
      <c r="B79" s="39" t="s">
        <v>119</v>
      </c>
    </row>
    <row r="80" spans="1:2" ht="33.75">
      <c r="A80" s="37"/>
      <c r="B80" s="39" t="s">
        <v>120</v>
      </c>
    </row>
    <row r="81" spans="1:2" ht="33.75">
      <c r="A81" s="37"/>
      <c r="B81" s="39" t="s">
        <v>121</v>
      </c>
    </row>
    <row r="82" spans="1:2" ht="51">
      <c r="A82" s="37"/>
      <c r="B82" s="39" t="s">
        <v>122</v>
      </c>
    </row>
    <row r="83" spans="1:2" ht="33.75">
      <c r="A83" s="37"/>
      <c r="B83" s="39" t="s">
        <v>123</v>
      </c>
    </row>
    <row r="84" spans="1:2" ht="51">
      <c r="A84" s="37"/>
      <c r="B84" s="39" t="s">
        <v>124</v>
      </c>
    </row>
    <row r="85" spans="1:2" ht="67.5">
      <c r="A85" s="37"/>
      <c r="B85" s="39" t="s">
        <v>125</v>
      </c>
    </row>
    <row r="86" spans="1:2" ht="51">
      <c r="A86" s="37"/>
      <c r="B86" s="39" t="s">
        <v>126</v>
      </c>
    </row>
    <row r="87" spans="1:2" ht="51">
      <c r="A87" s="37"/>
      <c r="B87" s="39" t="s">
        <v>127</v>
      </c>
    </row>
    <row r="88" spans="1:2" ht="51">
      <c r="A88" s="37"/>
      <c r="B88" s="39" t="s">
        <v>128</v>
      </c>
    </row>
    <row r="89" spans="1:2" ht="33.75">
      <c r="A89" s="37"/>
      <c r="B89" s="39" t="s">
        <v>129</v>
      </c>
    </row>
    <row r="90" spans="1:2" ht="15.75">
      <c r="A90" s="37"/>
      <c r="B90" s="38"/>
    </row>
    <row r="91" spans="1:2" ht="15.75">
      <c r="A91" s="36" t="s">
        <v>130</v>
      </c>
      <c r="B91" s="38"/>
    </row>
    <row r="92" spans="1:2" ht="118.5">
      <c r="A92" s="37"/>
      <c r="B92" s="39" t="s">
        <v>131</v>
      </c>
    </row>
    <row r="93" spans="1:2" ht="33.75">
      <c r="A93" s="37"/>
      <c r="B93" s="39" t="s">
        <v>132</v>
      </c>
    </row>
    <row r="94" spans="1:2" ht="51">
      <c r="A94" s="37"/>
      <c r="B94" s="39" t="s">
        <v>133</v>
      </c>
    </row>
    <row r="95" spans="1:2" ht="15.75">
      <c r="A95" s="37"/>
      <c r="B95" s="38"/>
    </row>
    <row r="96" spans="1:2" ht="15.75">
      <c r="A96" s="36" t="s">
        <v>134</v>
      </c>
      <c r="B96" s="38"/>
    </row>
    <row r="97" spans="1:2" ht="33.75">
      <c r="A97" s="37"/>
      <c r="B97" s="39" t="s">
        <v>135</v>
      </c>
    </row>
    <row r="98" spans="1:2" ht="33.75">
      <c r="A98" s="37"/>
      <c r="B98" s="39" t="s">
        <v>136</v>
      </c>
    </row>
    <row r="99" spans="1:2" ht="67.5">
      <c r="A99" s="37"/>
      <c r="B99" s="39" t="s">
        <v>137</v>
      </c>
    </row>
    <row r="100" spans="1:2" ht="51">
      <c r="A100" s="37"/>
      <c r="B100" s="39" t="s">
        <v>138</v>
      </c>
    </row>
    <row r="101" spans="1:2" ht="51">
      <c r="A101" s="37"/>
      <c r="B101" s="39" t="s">
        <v>139</v>
      </c>
    </row>
  </sheetData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für Betriebsberatung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wkrauss</dc:creator>
  <cp:keywords/>
  <dc:description/>
  <cp:lastModifiedBy>Microsoft Office User</cp:lastModifiedBy>
  <dcterms:created xsi:type="dcterms:W3CDTF">2008-09-03T10:23:28Z</dcterms:created>
  <dcterms:modified xsi:type="dcterms:W3CDTF">2020-03-22T16:54:09Z</dcterms:modified>
  <cp:category/>
  <cp:version/>
  <cp:contentType/>
  <cp:contentStatus/>
</cp:coreProperties>
</file>